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8"/>
  <workbookPr/>
  <mc:AlternateContent xmlns:mc="http://schemas.openxmlformats.org/markup-compatibility/2006">
    <mc:Choice Requires="x15">
      <x15ac:absPath xmlns:x15ac="http://schemas.microsoft.com/office/spreadsheetml/2010/11/ac" url="/Users/lieuxditstournee/Compagnie Lieux-dits Dropbox/David GESELSON/1. GENERAL/ÉCOLOGICA/S.T.A.G.E.S/DONUT CIE/5. GUIDE/VF GUIDE METHODO/"/>
    </mc:Choice>
  </mc:AlternateContent>
  <xr:revisionPtr revIDLastSave="0" documentId="13_ncr:1_{D1FE5821-4246-DB43-B7DC-CACB4BAF543C}" xr6:coauthVersionLast="47" xr6:coauthVersionMax="47" xr10:uidLastSave="{00000000-0000-0000-0000-000000000000}"/>
  <bookViews>
    <workbookView xWindow="1860" yWindow="500" windowWidth="26840" windowHeight="15940" xr2:uid="{A4C865A2-726C-B240-AEFC-ED8443AD80B0}"/>
  </bookViews>
  <sheets>
    <sheet name="Atelier 3 Diagnostic          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3" i="1" l="1"/>
  <c r="O53" i="1"/>
  <c r="N53" i="1"/>
  <c r="M53" i="1"/>
  <c r="L53" i="1"/>
  <c r="K53" i="1"/>
  <c r="J53" i="1"/>
  <c r="F63" i="1"/>
  <c r="E63" i="1"/>
  <c r="F62" i="1"/>
  <c r="E62" i="1"/>
  <c r="F61" i="1"/>
  <c r="E61" i="1"/>
  <c r="F60" i="1"/>
  <c r="E60" i="1"/>
  <c r="C60" i="1" s="1"/>
  <c r="F59" i="1"/>
  <c r="E59" i="1"/>
  <c r="F58" i="1"/>
  <c r="E58" i="1"/>
  <c r="F57" i="1"/>
  <c r="E57" i="1"/>
  <c r="C62" i="1" l="1"/>
  <c r="C57" i="1"/>
  <c r="C61" i="1"/>
  <c r="C59" i="1"/>
  <c r="C58" i="1"/>
  <c r="C63" i="1"/>
</calcChain>
</file>

<file path=xl/sharedStrings.xml><?xml version="1.0" encoding="utf-8"?>
<sst xmlns="http://schemas.openxmlformats.org/spreadsheetml/2006/main" count="62" uniqueCount="62">
  <si>
    <t>Action mise en place</t>
  </si>
  <si>
    <t>Comment ?</t>
  </si>
  <si>
    <t>Niveau d'engagement</t>
  </si>
  <si>
    <t>1. GENERAL</t>
  </si>
  <si>
    <r>
      <rPr>
        <sz val="8"/>
        <color rgb="FF000000"/>
        <rFont val="Poppins"/>
      </rPr>
      <t xml:space="preserve">Vos équipes sont-elles </t>
    </r>
    <r>
      <rPr>
        <sz val="8"/>
        <color rgb="FF000000"/>
        <rFont val="Poppins"/>
      </rPr>
      <t>sensibilisées aux enjeux environnementaux en lien avec l'exercice de leur métier ?</t>
    </r>
    <r>
      <rPr>
        <sz val="8"/>
        <color rgb="FF000000"/>
        <rFont val="Poppins"/>
      </rPr>
      <t xml:space="preserve"> </t>
    </r>
  </si>
  <si>
    <r>
      <rPr>
        <sz val="8"/>
        <color rgb="FF000000"/>
        <rFont val="Poppins"/>
      </rPr>
      <t xml:space="preserve">Questionnez-vous vos comportements d'achat </t>
    </r>
    <r>
      <rPr>
        <sz val="8"/>
        <color rgb="FF000000"/>
        <rFont val="Poppins"/>
      </rPr>
      <t>en équipe</t>
    </r>
    <r>
      <rPr>
        <sz val="8"/>
        <color rgb="FF000000"/>
        <rFont val="Poppins"/>
      </rPr>
      <t xml:space="preserve"> (</t>
    </r>
    <r>
      <rPr>
        <sz val="8"/>
        <color rgb="FF000000"/>
        <rFont val="Poppins"/>
      </rPr>
      <t>scénographie, costumes, accessoires, fonctionnement, conditionnement, mode de livraison...)</t>
    </r>
    <r>
      <rPr>
        <sz val="8"/>
        <color rgb="FF000000"/>
        <rFont val="Poppins"/>
      </rPr>
      <t>?</t>
    </r>
  </si>
  <si>
    <t>Avez-vous mis en place une procédure pour les biens dont vous n'avez plus l'usage (stockés, détruits, vendus, recyclés, réutilisés) ?</t>
  </si>
  <si>
    <t>Réduisez-vous l'impact en régie générale (choix du matériel, conditionnement, gestion des consommables, livraison, tri des déchets et emballages, protection du matériel, réparation...) ?</t>
  </si>
  <si>
    <t>Etes-vous inscrit dans des processus d'économie circulaire (don, mutualisation, achat en seconde main...) ?</t>
  </si>
  <si>
    <r>
      <rPr>
        <sz val="8"/>
        <color rgb="FF000000"/>
        <rFont val="Poppins"/>
      </rPr>
      <t xml:space="preserve">Dans vos lieux de travail (y compris </t>
    </r>
    <r>
      <rPr>
        <sz val="8"/>
        <color rgb="FF000000"/>
        <rFont val="Poppins"/>
      </rPr>
      <t>au</t>
    </r>
    <r>
      <rPr>
        <sz val="8"/>
        <color rgb="FF000000"/>
        <rFont val="Poppins"/>
      </rPr>
      <t xml:space="preserve"> bureau), améliorez-vous l'efficacité énergétique de vos bâtiments (rénovation du système de ventilation, changement de la climatisation / chauffage...) ?</t>
    </r>
  </si>
  <si>
    <r>
      <rPr>
        <sz val="8"/>
        <color rgb="FF000000"/>
        <rFont val="Poppins"/>
      </rPr>
      <t>Dans vos lieux de travail (y compris</t>
    </r>
    <r>
      <rPr>
        <sz val="8"/>
        <color rgb="FF000000"/>
        <rFont val="Poppins"/>
      </rPr>
      <t xml:space="preserve"> au</t>
    </r>
    <r>
      <rPr>
        <sz val="8"/>
        <color rgb="FF000000"/>
        <rFont val="Poppins"/>
      </rPr>
      <t xml:space="preserve"> bureau), favorisez-vous les énergies renouvelables et/ou l'autoproduction de votre approvisionnement énergétique ?</t>
    </r>
  </si>
  <si>
    <t>Prenez-vous en considération l'efficacité énergétique de votre matériel ?</t>
  </si>
  <si>
    <t xml:space="preserve">Menez-vous des actions (en termes de changement de pratiques et de comportements) pour réduire la consommation énergétique de vos activités, infrastructures et matériels ?  </t>
  </si>
  <si>
    <t>Intégrez-vous la sobriété dans votre stratégie numérique, par exemple pour votre communication et la diffusion de vos projets ? (streaming, réalisation de captation)</t>
  </si>
  <si>
    <t>Prenez-vous des mesures pour permettre l'allongement de la durée de vie de votre matériel informatique ? (réparation, récupération...)</t>
  </si>
  <si>
    <t xml:space="preserve">Y'a-t-il des technologies ayant un impact négatif sur les écosystèmes et la biodiversité que vous auriez pu éviter d'acheter et/ou d'utiliser ? </t>
  </si>
  <si>
    <t>Avez-vous mis en place des actions pour maîtriser le volume de vos fichiers numériques et leur stockage ?</t>
  </si>
  <si>
    <t>Avez-vous recours à des systèmes informatiques alternatifs (bas carbone, locaux, open-source, éthiques...) ?</t>
  </si>
  <si>
    <t xml:space="preserve">Intégrez-vous les questions environnementales dans votre processus et votre méthodologie de création ? </t>
  </si>
  <si>
    <t xml:space="preserve">Intégrez-vous la pratique de l'éco-conception de votre scénographie/instrumentarium ? 
Lors de la conception artistique : type et origine des matériaux, utilisation de ressources rares ou de polluants </t>
  </si>
  <si>
    <t xml:space="preserve">Intégrez-vous la pratique de l'éco-conception de votre scénographie/instrumentarium ? 
En vue de la diffusion : volume et poids du décor </t>
  </si>
  <si>
    <t xml:space="preserve">Intégrez-vous la pratique de l'éco-conception de votre scénographie/instrumentarium ? 
En vue de la fin de vie du spectacle : démantelage et réutilisation des matériaux </t>
  </si>
  <si>
    <t>Intégrez-vous la pratique de l'éco-conception dans le choix des costumes (sourcing, entretien, stockage, transport, "recyclabilité"...) ?</t>
  </si>
  <si>
    <t>Réduisez-vous l'impact de votre création lumière / son / video ? 
En vue de la diffusion : mesure de la consommation énergétique</t>
  </si>
  <si>
    <t>Réduisez-vous l'impact de votre création lumière / son / video ? 
En vue de la fin de vie du spectacle : démantelage et réutilisation des matériaux, don, vente, mutualisation, prêt...</t>
  </si>
  <si>
    <t>3. PRODUCTION &amp; DIFFUSION</t>
  </si>
  <si>
    <t>Avez-vous mis en place des actions pour réduire l'impact environnemental de vos déplacements professionnels (réunion, recherche de production, assister à un spectacle...) ?</t>
  </si>
  <si>
    <t>Avez-vous mis en place des actions pour optimiser et réduire l'impact des répétitions  (artistiques, techniques, production) ? (durée, distance, volume de matériel, taille de l'équipe itinérante, moyens de transport, charte, feuille de route...)</t>
  </si>
  <si>
    <t>Avez-vous mis en place des actions pour optimiser et réduire l'impact des tournées (artistiques, techniques, production) ? (durée, distance, volume de matériel, taille de l'équipe itinérante, moyens de transport, charte, feuille de route...)</t>
  </si>
  <si>
    <t>Avez-vous mis en place des actions pour optimiser et réduire l'impact du fret de vos décors (poids et volume du matériel, moyens de transport, mutualisation...) ?</t>
  </si>
  <si>
    <t>Avez-vous réduit la consommation de produits à fort impact carbone (produits exportés, non de saison, viande...) ?</t>
  </si>
  <si>
    <t>Avez-vous réduit l'impact environnemental de votre alimentation (label, certification, biologique, circuit court...) ?</t>
  </si>
  <si>
    <t>Avez-vous mis en place des actions pour réduire le gaspillage alimentaire et la production de déchets ?</t>
  </si>
  <si>
    <t>Général</t>
  </si>
  <si>
    <t>Politique achat</t>
  </si>
  <si>
    <t xml:space="preserve">Energie </t>
  </si>
  <si>
    <t>Numérique</t>
  </si>
  <si>
    <t>Création &amp; conception</t>
  </si>
  <si>
    <t>Mobilité</t>
  </si>
  <si>
    <t>Alimentation</t>
  </si>
  <si>
    <t>Avez-vous amorcé une réflexion au sein de l'équipe artistique pour tenter de réduire votre impact environnemental ?</t>
  </si>
  <si>
    <t>Réduisez-vous l'impact lié à la dimension du projet (nombre d'interprètes, nombre d'instruments, volume du décor à déplacer, volume des costumes et accessoires...) ?</t>
  </si>
  <si>
    <t>VOTRE EQUIPE ARTISTIQUE</t>
  </si>
  <si>
    <r>
      <rPr>
        <b/>
        <sz val="14"/>
        <color rgb="FFFFFFFF"/>
        <rFont val="Poppins"/>
      </rPr>
      <t xml:space="preserve">POLITIQUE ACHAT </t>
    </r>
    <r>
      <rPr>
        <b/>
        <sz val="9"/>
        <color rgb="FFFFFFFF"/>
        <rFont val="Poppins"/>
      </rPr>
      <t xml:space="preserve">
Votre politique achat favorise t-elle les produits plus durables ? </t>
    </r>
  </si>
  <si>
    <t>GENERAL</t>
  </si>
  <si>
    <t>POLITIQUE ACHAT</t>
  </si>
  <si>
    <t>ENERGIE</t>
  </si>
  <si>
    <t>NUMERIQUE</t>
  </si>
  <si>
    <t>CREATION ET CONCEPTION</t>
  </si>
  <si>
    <t>MOBILITÉ</t>
  </si>
  <si>
    <t>ALIMENTATION</t>
  </si>
  <si>
    <r>
      <t xml:space="preserve">Atelier 3 : Diagnostic. </t>
    </r>
    <r>
      <rPr>
        <b/>
        <i/>
        <sz val="14"/>
        <color rgb="FFF3F3F3"/>
        <rFont val="Montserrat"/>
      </rPr>
      <t xml:space="preserve">Évaluation de l’impact écologique de l’équipe artistique     </t>
    </r>
    <r>
      <rPr>
        <b/>
        <sz val="14"/>
        <color rgb="FFF3F3F3"/>
        <rFont val="Montserrat"/>
      </rPr>
      <t xml:space="preserve">                                                                        </t>
    </r>
  </si>
  <si>
    <r>
      <rPr>
        <b/>
        <sz val="14"/>
        <color rgb="FFFFFFFF"/>
        <rFont val="Poppins"/>
      </rPr>
      <t xml:space="preserve">ALIMENTATION 
</t>
    </r>
    <r>
      <rPr>
        <b/>
        <sz val="9"/>
        <color rgb="FFFFFFFF"/>
        <rFont val="Poppins"/>
      </rPr>
      <t>Que faites-vous pour optimiser et réduire l'impact environnemental de votre alimentation lors des répétitions et des tournées ?</t>
    </r>
  </si>
  <si>
    <r>
      <rPr>
        <b/>
        <sz val="14"/>
        <color rgb="FFFFFFFF"/>
        <rFont val="Poppins"/>
      </rPr>
      <t>MOBILITÉ</t>
    </r>
    <r>
      <rPr>
        <b/>
        <sz val="9"/>
        <color rgb="FFFFFFFF"/>
        <rFont val="Poppins"/>
      </rPr>
      <t xml:space="preserve"> 
Que faites-vous pour optimiser et réduire l'impact environnemental de vos répétitions, tournées et de vos déplacements professionnels ?</t>
    </r>
  </si>
  <si>
    <r>
      <t xml:space="preserve">2. CRÉATION &amp; CONCEPTION
</t>
    </r>
    <r>
      <rPr>
        <b/>
        <sz val="9"/>
        <color rgb="FFFFFFFF"/>
        <rFont val="Poppins"/>
      </rPr>
      <t>Comment  intégrez-vous les questions environnementales dans vos processus de création et de diffusion  ?</t>
    </r>
  </si>
  <si>
    <r>
      <rPr>
        <b/>
        <sz val="14"/>
        <color rgb="FFFFFFFF"/>
        <rFont val="Poppins"/>
      </rPr>
      <t xml:space="preserve">ÉNERGIE </t>
    </r>
    <r>
      <rPr>
        <b/>
        <sz val="9"/>
        <color rgb="FFFFFFFF"/>
        <rFont val="Poppins"/>
      </rPr>
      <t xml:space="preserve">
Que faites-vous pour réduire la consommation énergétique de vos activités ? </t>
    </r>
  </si>
  <si>
    <r>
      <rPr>
        <b/>
        <sz val="12"/>
        <color rgb="FFFFFFFF"/>
        <rFont val="Poppins"/>
      </rPr>
      <t>NUMÉRIQUE</t>
    </r>
    <r>
      <rPr>
        <b/>
        <sz val="9"/>
        <color rgb="FFFFFFFF"/>
        <rFont val="Poppins"/>
      </rPr>
      <t xml:space="preserve"> 
Comment intégrez-vous la sobriété dans votre stratégie numérique ? </t>
    </r>
  </si>
  <si>
    <t>Limitez-vous votre équipe dans la consommation de ressources lorsque vous êtes en création, en résidence, en tournée, et/ou dans le quotidien de l'équipe artistique (matière, eau, énergie, stockage...) ?</t>
  </si>
  <si>
    <t>Avez-vous défini des critères pour que votre politique d'achat favorise les produits plus durables (approvisionnement en produits locaux, à faible teneur en carbone, labellisés ou recyclés...)  ?</t>
  </si>
  <si>
    <t>Remettez-vous en question vos habitudes d'impression (gestion administrative numérisée, outils de communication dématérialisés, impression des outils en petite quantité...) ?</t>
  </si>
  <si>
    <t>Réduisez-vous l'impact de votre création lumière / son / video ? 
Lors de la création : nombre et type de sources, achats / location / prêt de matériels, origine du matériel, mesure de la consommation</t>
  </si>
  <si>
    <r>
      <t xml:space="preserve">0 : pas de réflexion en cours 
(inexistant ou non applicable)
1 :  réflexion sur un ou des engagements à prendre
2 : actions en cours de mise en oeuvre
 3 : actions en place (mais non exhaustive)
</t>
    </r>
    <r>
      <rPr>
        <b/>
        <sz val="10"/>
        <color theme="0"/>
        <rFont val="Poppins"/>
      </rPr>
      <t>Inscrire le numéro  dans la colonne 
⬇ correspondante 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</si>
</sst>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9"/>
      <color theme="1"/>
      <name val="Poppins"/>
    </font>
    <font>
      <sz val="10"/>
      <name val="Arial"/>
      <family val="2"/>
    </font>
    <font>
      <sz val="9"/>
      <color theme="1"/>
      <name val="Montserrat"/>
    </font>
    <font>
      <b/>
      <sz val="13"/>
      <color rgb="FFFFFFFF"/>
      <name val="Poppins"/>
    </font>
    <font>
      <sz val="10"/>
      <color theme="1"/>
      <name val="Poppins"/>
    </font>
    <font>
      <sz val="8"/>
      <color rgb="FF000000"/>
      <name val="Poppins"/>
    </font>
    <font>
      <sz val="10"/>
      <color rgb="FFFF00FF"/>
      <name val="Poppins"/>
    </font>
    <font>
      <b/>
      <sz val="11"/>
      <color theme="1"/>
      <name val="Poppins"/>
    </font>
    <font>
      <b/>
      <sz val="9"/>
      <color rgb="FFFFFFFF"/>
      <name val="Poppins"/>
    </font>
    <font>
      <sz val="9"/>
      <color theme="1"/>
      <name val="Poppins"/>
    </font>
    <font>
      <sz val="10"/>
      <color rgb="FF34A853"/>
      <name val="Poppins"/>
    </font>
    <font>
      <sz val="8"/>
      <color theme="1"/>
      <name val="Poppins"/>
    </font>
    <font>
      <strike/>
      <sz val="10"/>
      <color rgb="FF0000FF"/>
      <name val="Poppins"/>
    </font>
    <font>
      <b/>
      <strike/>
      <sz val="11"/>
      <color rgb="FF0000FF"/>
      <name val="Poppins"/>
    </font>
    <font>
      <strike/>
      <sz val="9"/>
      <color rgb="FF0000FF"/>
      <name val="Montserrat"/>
    </font>
    <font>
      <sz val="8"/>
      <color theme="1"/>
      <name val="Montserrat"/>
    </font>
    <font>
      <sz val="8"/>
      <color rgb="FFF3F3F3"/>
      <name val="Montserrat"/>
    </font>
    <font>
      <sz val="10"/>
      <color theme="1"/>
      <name val="Arial"/>
      <family val="2"/>
    </font>
    <font>
      <sz val="8"/>
      <color rgb="FF000000"/>
      <name val="Montserrat"/>
    </font>
    <font>
      <sz val="10"/>
      <color rgb="FF000000"/>
      <name val="Arial"/>
      <family val="2"/>
    </font>
    <font>
      <sz val="9"/>
      <color rgb="FF434343"/>
      <name val="Poppins"/>
    </font>
    <font>
      <b/>
      <sz val="8"/>
      <color rgb="FF434343"/>
      <name val="Arial"/>
      <family val="2"/>
    </font>
    <font>
      <sz val="10"/>
      <color rgb="FFEFEFEF"/>
      <name val="Arial"/>
      <family val="2"/>
      <scheme val="minor"/>
    </font>
    <font>
      <sz val="8"/>
      <color rgb="FFEFEFEF"/>
      <name val="Montserrat"/>
    </font>
    <font>
      <b/>
      <sz val="8"/>
      <color rgb="FF666666"/>
      <name val="Arial"/>
      <family val="2"/>
    </font>
    <font>
      <b/>
      <sz val="12"/>
      <color rgb="FFFFFFFF"/>
      <name val="Poppins"/>
    </font>
    <font>
      <b/>
      <sz val="14"/>
      <color rgb="FFFFFFFF"/>
      <name val="Poppins"/>
    </font>
    <font>
      <sz val="10"/>
      <color rgb="FF000000"/>
      <name val="Poppins Regular"/>
    </font>
    <font>
      <b/>
      <sz val="14"/>
      <color rgb="FFF3F3F3"/>
      <name val="Montserrat"/>
    </font>
    <font>
      <b/>
      <i/>
      <sz val="14"/>
      <color rgb="FFF3F3F3"/>
      <name val="Montserrat"/>
    </font>
    <font>
      <sz val="14"/>
      <color rgb="FF000000"/>
      <name val="Arial"/>
      <family val="2"/>
      <scheme val="minor"/>
    </font>
    <font>
      <sz val="10"/>
      <color theme="0"/>
      <name val="Poppins"/>
    </font>
    <font>
      <b/>
      <sz val="10"/>
      <color theme="0"/>
      <name val="Poppins"/>
    </font>
    <font>
      <sz val="10"/>
      <color theme="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6AA84F"/>
        <bgColor rgb="FF6AA84F"/>
      </patternFill>
    </fill>
    <fill>
      <patternFill patternType="solid">
        <fgColor rgb="FF38761D"/>
        <bgColor rgb="FF38761D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 style="thin">
        <color rgb="FF0E6A74"/>
      </right>
      <top style="thin">
        <color rgb="FF0E6A74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E6A74"/>
      </right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E6A74"/>
      </right>
      <top/>
      <bottom style="medium">
        <color rgb="FF000000"/>
      </bottom>
      <diagonal/>
    </border>
    <border>
      <left/>
      <right style="thin">
        <color rgb="FF0E6A74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3" borderId="0" xfId="0" applyFont="1" applyFill="1"/>
    <xf numFmtId="0" fontId="5" fillId="3" borderId="0" xfId="0" applyFont="1" applyFill="1"/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7" fillId="2" borderId="13" xfId="0" applyFont="1" applyFill="1" applyBorder="1"/>
    <xf numFmtId="0" fontId="5" fillId="0" borderId="0" xfId="0" applyFont="1"/>
    <xf numFmtId="0" fontId="8" fillId="4" borderId="14" xfId="0" applyFont="1" applyFill="1" applyBorder="1" applyAlignment="1">
      <alignment vertical="center" wrapText="1"/>
    </xf>
    <xf numFmtId="0" fontId="9" fillId="3" borderId="15" xfId="0" applyFont="1" applyFill="1" applyBorder="1" applyAlignment="1">
      <alignment vertical="center"/>
    </xf>
    <xf numFmtId="0" fontId="10" fillId="5" borderId="15" xfId="0" applyFont="1" applyFill="1" applyBorder="1" applyAlignment="1">
      <alignment vertical="center"/>
    </xf>
    <xf numFmtId="0" fontId="10" fillId="6" borderId="0" xfId="0" applyFont="1" applyFill="1" applyAlignment="1">
      <alignment vertical="center"/>
    </xf>
    <xf numFmtId="0" fontId="10" fillId="7" borderId="0" xfId="0" applyFont="1" applyFill="1" applyAlignment="1">
      <alignment vertical="center"/>
    </xf>
    <xf numFmtId="0" fontId="10" fillId="8" borderId="16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8" fillId="4" borderId="0" xfId="0" applyFont="1" applyFill="1" applyAlignment="1">
      <alignment vertical="center" wrapText="1"/>
    </xf>
    <xf numFmtId="0" fontId="7" fillId="3" borderId="17" xfId="0" applyFont="1" applyFill="1" applyBorder="1" applyAlignment="1">
      <alignment vertical="center"/>
    </xf>
    <xf numFmtId="0" fontId="10" fillId="5" borderId="0" xfId="0" applyFont="1" applyFill="1" applyAlignment="1">
      <alignment vertical="center"/>
    </xf>
    <xf numFmtId="0" fontId="7" fillId="2" borderId="15" xfId="0" applyFont="1" applyFill="1" applyBorder="1"/>
    <xf numFmtId="0" fontId="7" fillId="2" borderId="0" xfId="0" applyFont="1" applyFill="1"/>
    <xf numFmtId="0" fontId="12" fillId="2" borderId="16" xfId="0" applyFont="1" applyFill="1" applyBorder="1"/>
    <xf numFmtId="0" fontId="7" fillId="3" borderId="15" xfId="0" applyFont="1" applyFill="1" applyBorder="1" applyAlignment="1">
      <alignment vertical="center"/>
    </xf>
    <xf numFmtId="0" fontId="13" fillId="3" borderId="15" xfId="0" applyFont="1" applyFill="1" applyBorder="1" applyAlignment="1">
      <alignment vertical="center"/>
    </xf>
    <xf numFmtId="0" fontId="14" fillId="4" borderId="14" xfId="0" applyFont="1" applyFill="1" applyBorder="1" applyAlignment="1">
      <alignment vertical="center" wrapText="1"/>
    </xf>
    <xf numFmtId="0" fontId="14" fillId="4" borderId="18" xfId="0" applyFont="1" applyFill="1" applyBorder="1" applyAlignment="1">
      <alignment vertical="center" wrapText="1"/>
    </xf>
    <xf numFmtId="0" fontId="15" fillId="3" borderId="15" xfId="0" applyFont="1" applyFill="1" applyBorder="1" applyAlignment="1">
      <alignment vertical="center"/>
    </xf>
    <xf numFmtId="0" fontId="16" fillId="5" borderId="15" xfId="0" applyFont="1" applyFill="1" applyBorder="1" applyAlignment="1">
      <alignment vertical="center"/>
    </xf>
    <xf numFmtId="0" fontId="16" fillId="6" borderId="0" xfId="0" applyFont="1" applyFill="1" applyAlignment="1">
      <alignment vertical="center"/>
    </xf>
    <xf numFmtId="0" fontId="16" fillId="7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8" fillId="4" borderId="19" xfId="0" applyFont="1" applyFill="1" applyBorder="1" applyAlignment="1">
      <alignment vertical="center" wrapText="1"/>
    </xf>
    <xf numFmtId="0" fontId="7" fillId="3" borderId="20" xfId="0" applyFont="1" applyFill="1" applyBorder="1" applyAlignment="1">
      <alignment vertical="center"/>
    </xf>
    <xf numFmtId="0" fontId="10" fillId="5" borderId="20" xfId="0" applyFont="1" applyFill="1" applyBorder="1" applyAlignment="1">
      <alignment vertical="center"/>
    </xf>
    <xf numFmtId="0" fontId="10" fillId="6" borderId="7" xfId="0" applyFont="1" applyFill="1" applyBorder="1" applyAlignment="1">
      <alignment vertical="center"/>
    </xf>
    <xf numFmtId="0" fontId="10" fillId="7" borderId="7" xfId="0" applyFont="1" applyFill="1" applyBorder="1" applyAlignment="1">
      <alignment vertical="center"/>
    </xf>
    <xf numFmtId="0" fontId="10" fillId="8" borderId="11" xfId="0" applyFont="1" applyFill="1" applyBorder="1" applyAlignment="1">
      <alignment vertical="center"/>
    </xf>
    <xf numFmtId="0" fontId="6" fillId="3" borderId="0" xfId="0" applyFont="1" applyFill="1" applyAlignment="1">
      <alignment horizontal="center" wrapText="1"/>
    </xf>
    <xf numFmtId="0" fontId="7" fillId="3" borderId="0" xfId="0" applyFont="1" applyFill="1"/>
    <xf numFmtId="0" fontId="12" fillId="3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9" fillId="2" borderId="21" xfId="0" applyFont="1" applyFill="1" applyBorder="1"/>
    <xf numFmtId="0" fontId="7" fillId="2" borderId="2" xfId="0" applyFont="1" applyFill="1" applyBorder="1"/>
    <xf numFmtId="0" fontId="12" fillId="2" borderId="22" xfId="0" applyFont="1" applyFill="1" applyBorder="1"/>
    <xf numFmtId="0" fontId="7" fillId="4" borderId="14" xfId="0" applyFont="1" applyFill="1" applyBorder="1"/>
    <xf numFmtId="0" fontId="7" fillId="4" borderId="17" xfId="0" applyFont="1" applyFill="1" applyBorder="1"/>
    <xf numFmtId="0" fontId="7" fillId="4" borderId="0" xfId="0" applyFont="1" applyFill="1"/>
    <xf numFmtId="0" fontId="12" fillId="4" borderId="16" xfId="0" applyFont="1" applyFill="1" applyBorder="1"/>
    <xf numFmtId="0" fontId="13" fillId="3" borderId="17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0" fontId="6" fillId="2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11" fillId="2" borderId="12" xfId="0" applyFont="1" applyFill="1" applyBorder="1" applyAlignment="1">
      <alignment horizontal="left" wrapText="1"/>
    </xf>
    <xf numFmtId="0" fontId="7" fillId="2" borderId="25" xfId="0" applyFont="1" applyFill="1" applyBorder="1"/>
    <xf numFmtId="0" fontId="14" fillId="4" borderId="19" xfId="0" applyFont="1" applyFill="1" applyBorder="1" applyAlignment="1">
      <alignment vertical="center" wrapText="1"/>
    </xf>
    <xf numFmtId="0" fontId="18" fillId="4" borderId="12" xfId="0" applyFont="1" applyFill="1" applyBorder="1"/>
    <xf numFmtId="0" fontId="19" fillId="4" borderId="2" xfId="0" applyFont="1" applyFill="1" applyBorder="1"/>
    <xf numFmtId="0" fontId="20" fillId="4" borderId="2" xfId="0" applyFont="1" applyFill="1" applyBorder="1"/>
    <xf numFmtId="0" fontId="5" fillId="4" borderId="22" xfId="0" applyFont="1" applyFill="1" applyBorder="1"/>
    <xf numFmtId="0" fontId="18" fillId="4" borderId="14" xfId="0" applyFont="1" applyFill="1" applyBorder="1"/>
    <xf numFmtId="0" fontId="21" fillId="4" borderId="0" xfId="0" applyFont="1" applyFill="1"/>
    <xf numFmtId="0" fontId="22" fillId="4" borderId="0" xfId="0" applyFont="1" applyFill="1"/>
    <xf numFmtId="0" fontId="1" fillId="4" borderId="16" xfId="0" applyFont="1" applyFill="1" applyBorder="1"/>
    <xf numFmtId="0" fontId="1" fillId="0" borderId="0" xfId="0" applyFont="1"/>
    <xf numFmtId="0" fontId="21" fillId="4" borderId="0" xfId="0" applyFont="1" applyFill="1" applyAlignment="1">
      <alignment horizontal="right"/>
    </xf>
    <xf numFmtId="0" fontId="23" fillId="4" borderId="14" xfId="0" applyFont="1" applyFill="1" applyBorder="1" applyAlignment="1">
      <alignment horizontal="center"/>
    </xf>
    <xf numFmtId="0" fontId="24" fillId="4" borderId="14" xfId="0" applyFont="1" applyFill="1" applyBorder="1" applyAlignment="1">
      <alignment horizontal="center"/>
    </xf>
    <xf numFmtId="0" fontId="25" fillId="4" borderId="0" xfId="0" applyFont="1" applyFill="1"/>
    <xf numFmtId="0" fontId="26" fillId="4" borderId="0" xfId="0" applyFont="1" applyFill="1"/>
    <xf numFmtId="0" fontId="26" fillId="4" borderId="16" xfId="0" applyFont="1" applyFill="1" applyBorder="1"/>
    <xf numFmtId="0" fontId="25" fillId="4" borderId="16" xfId="0" applyFont="1" applyFill="1" applyBorder="1"/>
    <xf numFmtId="0" fontId="1" fillId="4" borderId="0" xfId="0" applyFont="1" applyFill="1"/>
    <xf numFmtId="0" fontId="27" fillId="4" borderId="19" xfId="0" applyFont="1" applyFill="1" applyBorder="1" applyAlignment="1">
      <alignment horizontal="center"/>
    </xf>
    <xf numFmtId="0" fontId="18" fillId="4" borderId="7" xfId="0" applyFont="1" applyFill="1" applyBorder="1"/>
    <xf numFmtId="0" fontId="2" fillId="4" borderId="11" xfId="0" applyFont="1" applyFill="1" applyBorder="1"/>
    <xf numFmtId="0" fontId="6" fillId="3" borderId="26" xfId="0" applyFont="1" applyFill="1" applyBorder="1" applyAlignment="1">
      <alignment horizontal="center" wrapText="1"/>
    </xf>
    <xf numFmtId="0" fontId="7" fillId="3" borderId="26" xfId="0" applyFont="1" applyFill="1" applyBorder="1"/>
    <xf numFmtId="0" fontId="12" fillId="3" borderId="26" xfId="0" applyFont="1" applyFill="1" applyBorder="1"/>
    <xf numFmtId="0" fontId="8" fillId="4" borderId="28" xfId="0" applyFont="1" applyFill="1" applyBorder="1" applyAlignment="1">
      <alignment vertical="center" wrapText="1"/>
    </xf>
    <xf numFmtId="0" fontId="8" fillId="4" borderId="27" xfId="0" applyFont="1" applyFill="1" applyBorder="1" applyAlignment="1">
      <alignment vertical="center" wrapText="1"/>
    </xf>
    <xf numFmtId="0" fontId="11" fillId="2" borderId="24" xfId="0" applyFont="1" applyFill="1" applyBorder="1" applyAlignment="1">
      <alignment wrapText="1"/>
    </xf>
    <xf numFmtId="0" fontId="11" fillId="2" borderId="14" xfId="0" applyFont="1" applyFill="1" applyBorder="1" applyAlignment="1">
      <alignment horizontal="left" wrapText="1"/>
    </xf>
    <xf numFmtId="0" fontId="30" fillId="0" borderId="29" xfId="0" applyFont="1" applyBorder="1"/>
    <xf numFmtId="0" fontId="30" fillId="9" borderId="29" xfId="0" applyFont="1" applyFill="1" applyBorder="1"/>
    <xf numFmtId="0" fontId="31" fillId="2" borderId="0" xfId="0" applyFont="1" applyFill="1" applyAlignment="1">
      <alignment horizontal="center" vertical="center"/>
    </xf>
    <xf numFmtId="0" fontId="33" fillId="0" borderId="0" xfId="0" applyFont="1"/>
    <xf numFmtId="0" fontId="3" fillId="4" borderId="1" xfId="0" applyFont="1" applyFill="1" applyBorder="1" applyAlignment="1">
      <alignment horizontal="center" vertical="center"/>
    </xf>
    <xf numFmtId="0" fontId="4" fillId="0" borderId="6" xfId="0" applyFont="1" applyBorder="1"/>
    <xf numFmtId="0" fontId="3" fillId="4" borderId="2" xfId="0" applyFont="1" applyFill="1" applyBorder="1" applyAlignment="1">
      <alignment horizontal="center" vertical="center"/>
    </xf>
    <xf numFmtId="0" fontId="4" fillId="0" borderId="7" xfId="0" applyFont="1" applyBorder="1"/>
    <xf numFmtId="0" fontId="3" fillId="4" borderId="3" xfId="0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34" fillId="2" borderId="0" xfId="0" applyFont="1" applyFill="1" applyAlignment="1">
      <alignment horizontal="center" wrapText="1"/>
    </xf>
    <xf numFmtId="0" fontId="3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'Atelier 3 Diagnostic           '!$I$53</c:f>
              <c:strCache>
                <c:ptCount val="1"/>
                <c:pt idx="0">
                  <c:v>VOTRE EQUIPE ARTISTIQUE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'Atelier 3 Diagnostic           '!$J$52:$P$52</c:f>
              <c:strCache>
                <c:ptCount val="7"/>
                <c:pt idx="0">
                  <c:v>GENERAL</c:v>
                </c:pt>
                <c:pt idx="1">
                  <c:v>POLITIQUE ACHAT</c:v>
                </c:pt>
                <c:pt idx="2">
                  <c:v>ENERGIE</c:v>
                </c:pt>
                <c:pt idx="3">
                  <c:v>NUMERIQUE</c:v>
                </c:pt>
                <c:pt idx="4">
                  <c:v>CREATION ET CONCEPTION</c:v>
                </c:pt>
                <c:pt idx="5">
                  <c:v>MOBILITÉ</c:v>
                </c:pt>
                <c:pt idx="6">
                  <c:v>ALIMENTATION</c:v>
                </c:pt>
              </c:strCache>
            </c:strRef>
          </c:cat>
          <c:val>
            <c:numRef>
              <c:f>'Atelier 3 Diagnostic           '!$J$53:$P$53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F-B547-8350-27EC7EE08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764351"/>
        <c:axId val="2083994415"/>
      </c:radarChart>
      <c:catAx>
        <c:axId val="2083764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3994415"/>
        <c:crosses val="autoZero"/>
        <c:auto val="1"/>
        <c:lblAlgn val="ctr"/>
        <c:lblOffset val="100"/>
        <c:noMultiLvlLbl val="0"/>
      </c:catAx>
      <c:valAx>
        <c:axId val="2083994415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3764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717550</xdr:colOff>
      <xdr:row>54</xdr:row>
      <xdr:rowOff>19050</xdr:rowOff>
    </xdr:from>
    <xdr:to>
      <xdr:col>1</xdr:col>
      <xdr:colOff>5956300</xdr:colOff>
      <xdr:row>71</xdr:row>
      <xdr:rowOff>114300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4CF070F-146C-F44A-0676-A758722309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AAC95-4FC6-B748-865F-5FEDD828C764}">
  <sheetPr>
    <outlinePr summaryBelow="0" summaryRight="0"/>
    <pageSetUpPr fitToPage="1"/>
  </sheetPr>
  <dimension ref="A1:X76"/>
  <sheetViews>
    <sheetView tabSelected="1" workbookViewId="0">
      <pane ySplit="5" topLeftCell="A6" activePane="bottomLeft" state="frozen"/>
      <selection pane="bottomLeft" activeCell="C6" sqref="C6:F6"/>
    </sheetView>
  </sheetViews>
  <sheetFormatPr baseColWidth="10" defaultColWidth="12.6640625" defaultRowHeight="15.75" customHeight="1" x14ac:dyDescent="0.15"/>
  <cols>
    <col min="1" max="1" width="67.83203125" customWidth="1"/>
    <col min="2" max="2" width="83.1640625" customWidth="1"/>
    <col min="3" max="6" width="12.83203125" customWidth="1"/>
    <col min="9" max="9" width="25" bestFit="1" customWidth="1"/>
    <col min="11" max="11" width="23.5" bestFit="1" customWidth="1"/>
    <col min="14" max="14" width="24.5" bestFit="1" customWidth="1"/>
  </cols>
  <sheetData>
    <row r="1" spans="1:24" ht="12.75" customHeight="1" x14ac:dyDescent="0.15">
      <c r="A1" s="84" t="s">
        <v>51</v>
      </c>
      <c r="B1" s="85"/>
      <c r="C1" s="85"/>
      <c r="D1" s="85"/>
      <c r="E1" s="85"/>
      <c r="F1" s="8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2.75" customHeight="1" x14ac:dyDescent="0.15">
      <c r="A2" s="85"/>
      <c r="B2" s="85"/>
      <c r="C2" s="85"/>
      <c r="D2" s="85"/>
      <c r="E2" s="85"/>
      <c r="F2" s="8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6" customHeight="1" thickBot="1" x14ac:dyDescent="0.2">
      <c r="A3" s="85"/>
      <c r="B3" s="85"/>
      <c r="C3" s="85"/>
      <c r="D3" s="85"/>
      <c r="E3" s="85"/>
      <c r="F3" s="8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3.5" customHeight="1" x14ac:dyDescent="0.15">
      <c r="A4" s="86" t="s">
        <v>0</v>
      </c>
      <c r="B4" s="88" t="s">
        <v>1</v>
      </c>
      <c r="C4" s="90" t="s">
        <v>2</v>
      </c>
      <c r="D4" s="91"/>
      <c r="E4" s="91"/>
      <c r="F4" s="9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3.5" customHeight="1" thickBot="1" x14ac:dyDescent="0.2">
      <c r="A5" s="87"/>
      <c r="B5" s="89"/>
      <c r="C5" s="3">
        <v>0</v>
      </c>
      <c r="D5" s="4">
        <v>1</v>
      </c>
      <c r="E5" s="5">
        <v>2</v>
      </c>
      <c r="F5" s="6">
        <v>3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15" customHeight="1" x14ac:dyDescent="0.2">
      <c r="A6" s="40" t="s">
        <v>3</v>
      </c>
      <c r="B6" s="7"/>
      <c r="C6" s="93" t="s">
        <v>61</v>
      </c>
      <c r="D6" s="94"/>
      <c r="E6" s="94"/>
      <c r="F6" s="94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ht="58.5" customHeight="1" x14ac:dyDescent="0.15">
      <c r="A7" s="9" t="s">
        <v>40</v>
      </c>
      <c r="B7" s="10"/>
      <c r="C7" s="11"/>
      <c r="D7" s="12"/>
      <c r="E7" s="13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ht="58.5" customHeight="1" x14ac:dyDescent="0.15">
      <c r="A8" s="9" t="s">
        <v>4</v>
      </c>
      <c r="B8" s="10"/>
      <c r="C8" s="11"/>
      <c r="D8" s="12"/>
      <c r="E8" s="13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 ht="58.5" customHeight="1" x14ac:dyDescent="0.15">
      <c r="A9" s="16" t="s">
        <v>57</v>
      </c>
      <c r="B9" s="17"/>
      <c r="C9" s="18"/>
      <c r="D9" s="12"/>
      <c r="E9" s="13"/>
      <c r="F9" s="14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ht="37" x14ac:dyDescent="0.2">
      <c r="A10" s="81" t="s">
        <v>43</v>
      </c>
      <c r="B10" s="19"/>
      <c r="C10" s="19"/>
      <c r="D10" s="20"/>
      <c r="E10" s="20"/>
      <c r="F10" s="21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ht="58.5" customHeight="1" x14ac:dyDescent="0.15">
      <c r="A11" s="9" t="s">
        <v>5</v>
      </c>
      <c r="B11" s="22"/>
      <c r="C11" s="11"/>
      <c r="D11" s="12"/>
      <c r="E11" s="13"/>
      <c r="F11" s="14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58.5" customHeight="1" x14ac:dyDescent="0.15">
      <c r="A12" s="9" t="s">
        <v>58</v>
      </c>
      <c r="B12" s="23"/>
      <c r="C12" s="11"/>
      <c r="D12" s="12"/>
      <c r="E12" s="13"/>
      <c r="F12" s="14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 ht="58.5" customHeight="1" x14ac:dyDescent="0.15">
      <c r="A13" s="9" t="s">
        <v>6</v>
      </c>
      <c r="B13" s="22"/>
      <c r="C13" s="11"/>
      <c r="D13" s="12"/>
      <c r="E13" s="13"/>
      <c r="F13" s="14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58.5" customHeight="1" x14ac:dyDescent="0.15">
      <c r="A14" s="24" t="s">
        <v>7</v>
      </c>
      <c r="B14" s="22"/>
      <c r="C14" s="11"/>
      <c r="D14" s="12"/>
      <c r="E14" s="13"/>
      <c r="F14" s="14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58.5" customHeight="1" x14ac:dyDescent="0.15">
      <c r="A15" s="25" t="s">
        <v>8</v>
      </c>
      <c r="B15" s="17"/>
      <c r="C15" s="18"/>
      <c r="D15" s="12"/>
      <c r="E15" s="13"/>
      <c r="F15" s="14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 ht="37" x14ac:dyDescent="0.2">
      <c r="A16" s="81" t="s">
        <v>55</v>
      </c>
      <c r="B16" s="19"/>
      <c r="C16" s="19"/>
      <c r="D16" s="20"/>
      <c r="E16" s="20"/>
      <c r="F16" s="21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ht="58.5" customHeight="1" x14ac:dyDescent="0.15">
      <c r="A17" s="9" t="s">
        <v>9</v>
      </c>
      <c r="B17" s="26"/>
      <c r="C17" s="27"/>
      <c r="D17" s="28"/>
      <c r="E17" s="29"/>
      <c r="F17" s="14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ht="58.5" customHeight="1" x14ac:dyDescent="0.15">
      <c r="A18" s="9" t="s">
        <v>10</v>
      </c>
      <c r="B18" s="22"/>
      <c r="C18" s="11"/>
      <c r="D18" s="12"/>
      <c r="E18" s="13"/>
      <c r="F18" s="14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 ht="58.5" customHeight="1" x14ac:dyDescent="0.15">
      <c r="A19" s="9" t="s">
        <v>11</v>
      </c>
      <c r="B19" s="22"/>
      <c r="C19" s="11"/>
      <c r="D19" s="12"/>
      <c r="E19" s="13"/>
      <c r="F19" s="14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 ht="58.5" customHeight="1" x14ac:dyDescent="0.15">
      <c r="A20" s="9" t="s">
        <v>12</v>
      </c>
      <c r="B20" s="10"/>
      <c r="C20" s="11"/>
      <c r="D20" s="12"/>
      <c r="E20" s="13"/>
      <c r="F20" s="14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 ht="36" x14ac:dyDescent="0.2">
      <c r="A21" s="81" t="s">
        <v>56</v>
      </c>
      <c r="B21" s="19"/>
      <c r="C21" s="19"/>
      <c r="D21" s="20"/>
      <c r="E21" s="20"/>
      <c r="F21" s="21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ht="58.5" customHeight="1" x14ac:dyDescent="0.15">
      <c r="A22" s="24" t="s">
        <v>13</v>
      </c>
      <c r="B22" s="22"/>
      <c r="C22" s="11"/>
      <c r="D22" s="12"/>
      <c r="E22" s="13"/>
      <c r="F22" s="14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58.5" customHeight="1" x14ac:dyDescent="0.15">
      <c r="A23" s="24" t="s">
        <v>14</v>
      </c>
      <c r="B23" s="22"/>
      <c r="C23" s="11"/>
      <c r="D23" s="12"/>
      <c r="E23" s="13"/>
      <c r="F23" s="14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4" ht="58.5" customHeight="1" x14ac:dyDescent="0.15">
      <c r="A24" s="9" t="s">
        <v>15</v>
      </c>
      <c r="B24" s="22"/>
      <c r="C24" s="11"/>
      <c r="D24" s="12"/>
      <c r="E24" s="13"/>
      <c r="F24" s="14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 ht="58.5" customHeight="1" x14ac:dyDescent="0.15">
      <c r="A25" s="9" t="s">
        <v>59</v>
      </c>
      <c r="B25" s="10"/>
      <c r="C25" s="11"/>
      <c r="D25" s="12"/>
      <c r="E25" s="13"/>
      <c r="F25" s="14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 ht="58.5" customHeight="1" x14ac:dyDescent="0.15">
      <c r="A26" s="24" t="s">
        <v>16</v>
      </c>
      <c r="B26" s="22"/>
      <c r="C26" s="11"/>
      <c r="D26" s="12"/>
      <c r="E26" s="13"/>
      <c r="F26" s="14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 ht="58.5" customHeight="1" thickBot="1" x14ac:dyDescent="0.2">
      <c r="A27" s="31" t="s">
        <v>17</v>
      </c>
      <c r="B27" s="32"/>
      <c r="C27" s="33"/>
      <c r="D27" s="34"/>
      <c r="E27" s="35"/>
      <c r="F27" s="36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 ht="9" customHeight="1" thickBot="1" x14ac:dyDescent="0.3">
      <c r="A28" s="37"/>
      <c r="B28" s="38"/>
      <c r="C28" s="38"/>
      <c r="D28" s="38"/>
      <c r="E28" s="38"/>
      <c r="F28" s="39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53" x14ac:dyDescent="0.2">
      <c r="A29" s="40" t="s">
        <v>54</v>
      </c>
      <c r="B29" s="41"/>
      <c r="C29" s="42"/>
      <c r="D29" s="42"/>
      <c r="E29" s="42"/>
      <c r="F29" s="43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ht="3" customHeight="1" x14ac:dyDescent="0.2">
      <c r="A30" s="44"/>
      <c r="B30" s="45"/>
      <c r="C30" s="46"/>
      <c r="D30" s="46"/>
      <c r="E30" s="46"/>
      <c r="F30" s="47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</row>
    <row r="31" spans="1:24" ht="58.5" customHeight="1" x14ac:dyDescent="0.15">
      <c r="A31" s="9" t="s">
        <v>18</v>
      </c>
      <c r="B31" s="48"/>
      <c r="C31" s="18"/>
      <c r="D31" s="12"/>
      <c r="E31" s="13"/>
      <c r="F31" s="14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 ht="58.5" customHeight="1" x14ac:dyDescent="0.15">
      <c r="A32" s="9" t="s">
        <v>41</v>
      </c>
      <c r="B32" s="17"/>
      <c r="C32" s="18"/>
      <c r="D32" s="12"/>
      <c r="E32" s="13"/>
      <c r="F32" s="14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1:24" ht="58.5" customHeight="1" x14ac:dyDescent="0.15">
      <c r="A33" s="9" t="s">
        <v>19</v>
      </c>
      <c r="B33" s="49"/>
      <c r="C33" s="18"/>
      <c r="D33" s="12"/>
      <c r="E33" s="13"/>
      <c r="F33" s="14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1:24" ht="58.5" customHeight="1" x14ac:dyDescent="0.15">
      <c r="A34" s="9" t="s">
        <v>20</v>
      </c>
      <c r="B34" s="17"/>
      <c r="C34" s="18"/>
      <c r="D34" s="12"/>
      <c r="E34" s="13"/>
      <c r="F34" s="14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1:24" ht="58.5" customHeight="1" x14ac:dyDescent="0.15">
      <c r="A35" s="9" t="s">
        <v>21</v>
      </c>
      <c r="B35" s="17"/>
      <c r="C35" s="18"/>
      <c r="D35" s="12"/>
      <c r="E35" s="13"/>
      <c r="F35" s="14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1:24" ht="58.5" customHeight="1" x14ac:dyDescent="0.15">
      <c r="A36" s="9" t="s">
        <v>22</v>
      </c>
      <c r="B36" s="17"/>
      <c r="C36" s="18"/>
      <c r="D36" s="12"/>
      <c r="E36" s="13"/>
      <c r="F36" s="14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1:24" ht="68.25" customHeight="1" x14ac:dyDescent="0.15">
      <c r="A37" s="9" t="s">
        <v>60</v>
      </c>
      <c r="B37" s="17"/>
      <c r="C37" s="18"/>
      <c r="D37" s="12"/>
      <c r="E37" s="13"/>
      <c r="F37" s="14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1:24" ht="65.25" customHeight="1" x14ac:dyDescent="0.2">
      <c r="A38" s="78" t="s">
        <v>23</v>
      </c>
      <c r="B38" s="38"/>
      <c r="C38" s="11"/>
      <c r="D38" s="12"/>
      <c r="E38" s="13"/>
      <c r="F38" s="14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ht="75.75" customHeight="1" thickBot="1" x14ac:dyDescent="0.25">
      <c r="A39" s="79" t="s">
        <v>24</v>
      </c>
      <c r="B39" s="38"/>
      <c r="C39" s="33"/>
      <c r="D39" s="12"/>
      <c r="E39" s="35"/>
      <c r="F39" s="36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ht="9.75" customHeight="1" thickBot="1" x14ac:dyDescent="0.3">
      <c r="A40" s="75"/>
      <c r="B40" s="76"/>
      <c r="C40" s="77"/>
      <c r="D40" s="76"/>
      <c r="E40" s="76"/>
      <c r="F40" s="77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ht="21" customHeight="1" x14ac:dyDescent="0.2">
      <c r="A41" s="50" t="s">
        <v>25</v>
      </c>
      <c r="B41" s="42"/>
      <c r="C41" s="42"/>
      <c r="D41" s="42"/>
      <c r="E41" s="42"/>
      <c r="F41" s="43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ht="3" customHeight="1" x14ac:dyDescent="0.2">
      <c r="A42" s="51"/>
      <c r="B42" s="46"/>
      <c r="C42" s="46"/>
      <c r="D42" s="46"/>
      <c r="E42" s="46"/>
      <c r="F42" s="47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ht="50" customHeight="1" x14ac:dyDescent="0.2">
      <c r="A43" s="80" t="s">
        <v>53</v>
      </c>
      <c r="B43" s="20"/>
      <c r="C43" s="20"/>
      <c r="D43" s="20"/>
      <c r="E43" s="20"/>
      <c r="F43" s="21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4" ht="58.5" customHeight="1" x14ac:dyDescent="0.15">
      <c r="A44" s="9" t="s">
        <v>26</v>
      </c>
      <c r="B44" s="22"/>
      <c r="C44" s="11"/>
      <c r="D44" s="12"/>
      <c r="E44" s="13"/>
      <c r="F44" s="14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</row>
    <row r="45" spans="1:24" ht="58.5" customHeight="1" x14ac:dyDescent="0.15">
      <c r="A45" s="9" t="s">
        <v>27</v>
      </c>
      <c r="B45" s="10"/>
      <c r="C45" s="11"/>
      <c r="D45" s="12"/>
      <c r="E45" s="13"/>
      <c r="F45" s="14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</row>
    <row r="46" spans="1:24" ht="58.5" customHeight="1" x14ac:dyDescent="0.15">
      <c r="A46" s="9" t="s">
        <v>28</v>
      </c>
      <c r="B46" s="22"/>
      <c r="C46" s="11"/>
      <c r="D46" s="12"/>
      <c r="E46" s="13"/>
      <c r="F46" s="14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</row>
    <row r="47" spans="1:24" ht="58.5" customHeight="1" thickBot="1" x14ac:dyDescent="0.2">
      <c r="A47" s="9" t="s">
        <v>29</v>
      </c>
      <c r="B47" s="22"/>
      <c r="C47" s="11"/>
      <c r="D47" s="12"/>
      <c r="E47" s="13"/>
      <c r="F47" s="14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</row>
    <row r="48" spans="1:24" ht="53" x14ac:dyDescent="0.2">
      <c r="A48" s="52" t="s">
        <v>52</v>
      </c>
      <c r="B48" s="53"/>
      <c r="C48" s="53"/>
      <c r="D48" s="42"/>
      <c r="E48" s="42"/>
      <c r="F48" s="43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4" ht="58.5" customHeight="1" x14ac:dyDescent="0.15">
      <c r="A49" s="9" t="s">
        <v>30</v>
      </c>
      <c r="B49" s="22"/>
      <c r="C49" s="11"/>
      <c r="D49" s="12"/>
      <c r="E49" s="13"/>
      <c r="F49" s="14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</row>
    <row r="50" spans="1:24" ht="58.5" customHeight="1" x14ac:dyDescent="0.15">
      <c r="A50" s="24" t="s">
        <v>31</v>
      </c>
      <c r="B50" s="22"/>
      <c r="C50" s="11"/>
      <c r="D50" s="12"/>
      <c r="E50" s="13"/>
      <c r="F50" s="14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</row>
    <row r="51" spans="1:24" ht="58.5" customHeight="1" thickBot="1" x14ac:dyDescent="0.2">
      <c r="A51" s="54" t="s">
        <v>32</v>
      </c>
      <c r="B51" s="32"/>
      <c r="C51" s="33"/>
      <c r="D51" s="34"/>
      <c r="E51" s="35"/>
      <c r="F51" s="36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</row>
    <row r="52" spans="1:24" ht="15" x14ac:dyDescent="0.2">
      <c r="A52" s="55"/>
      <c r="B52" s="56"/>
      <c r="C52" s="57"/>
      <c r="D52" s="57"/>
      <c r="E52" s="57"/>
      <c r="F52" s="58"/>
      <c r="I52" s="82"/>
      <c r="J52" s="83" t="s">
        <v>44</v>
      </c>
      <c r="K52" s="83" t="s">
        <v>45</v>
      </c>
      <c r="L52" s="83" t="s">
        <v>46</v>
      </c>
      <c r="M52" s="83" t="s">
        <v>47</v>
      </c>
      <c r="N52" s="83" t="s">
        <v>48</v>
      </c>
      <c r="O52" s="83" t="s">
        <v>49</v>
      </c>
      <c r="P52" s="83" t="s">
        <v>50</v>
      </c>
    </row>
    <row r="53" spans="1:24" ht="15" x14ac:dyDescent="0.2">
      <c r="A53" s="59"/>
      <c r="B53" s="60"/>
      <c r="C53" s="60"/>
      <c r="D53" s="61"/>
      <c r="E53" s="61"/>
      <c r="F53" s="62"/>
      <c r="G53" s="63"/>
      <c r="H53" s="63"/>
      <c r="I53" s="82" t="s">
        <v>42</v>
      </c>
      <c r="J53" s="82">
        <f>SUM(C7:F9)</f>
        <v>0</v>
      </c>
      <c r="K53" s="82">
        <f>SUM(C11:F15)</f>
        <v>0</v>
      </c>
      <c r="L53" s="82">
        <f>SUM(C17:F20)</f>
        <v>0</v>
      </c>
      <c r="M53" s="82">
        <f>SUM(C22:F27)</f>
        <v>0</v>
      </c>
      <c r="N53" s="82">
        <f>SUM(C31:F39)</f>
        <v>0</v>
      </c>
      <c r="O53" s="82">
        <f>SUM(C44:F47)</f>
        <v>0</v>
      </c>
      <c r="P53" s="82">
        <f>SUM(C49:F51)</f>
        <v>0</v>
      </c>
    </row>
    <row r="54" spans="1:24" ht="13" x14ac:dyDescent="0.15">
      <c r="A54" s="59"/>
      <c r="B54" s="60"/>
      <c r="C54" s="60"/>
      <c r="D54" s="61"/>
      <c r="E54" s="64"/>
      <c r="F54" s="62"/>
      <c r="G54" s="63"/>
      <c r="H54" s="63"/>
    </row>
    <row r="55" spans="1:24" ht="14" x14ac:dyDescent="0.2">
      <c r="A55" s="65"/>
      <c r="B55" s="60"/>
      <c r="C55" s="60"/>
      <c r="D55" s="60"/>
      <c r="E55" s="60"/>
      <c r="F55" s="62"/>
      <c r="G55" s="63"/>
      <c r="H55" s="63"/>
    </row>
    <row r="56" spans="1:24" ht="13" x14ac:dyDescent="0.15">
      <c r="A56" s="66"/>
      <c r="B56" s="60"/>
      <c r="C56" s="60"/>
      <c r="D56" s="60"/>
      <c r="E56" s="60"/>
      <c r="F56" s="62"/>
    </row>
    <row r="57" spans="1:24" ht="13" x14ac:dyDescent="0.15">
      <c r="A57" s="59"/>
      <c r="B57" s="67"/>
      <c r="C57" s="67">
        <f t="shared" ref="C57:C63" si="0">SUM(E57:G57)</f>
        <v>0</v>
      </c>
      <c r="D57" s="68" t="s">
        <v>33</v>
      </c>
      <c r="E57" s="68">
        <f>(SUM(D7:D9))*0.33333333333</f>
        <v>0</v>
      </c>
      <c r="F57" s="69">
        <f>(SUM(E7:E9))*0.6666666666</f>
        <v>0</v>
      </c>
    </row>
    <row r="58" spans="1:24" ht="13" x14ac:dyDescent="0.15">
      <c r="A58" s="59"/>
      <c r="B58" s="67"/>
      <c r="C58" s="67">
        <f t="shared" si="0"/>
        <v>0</v>
      </c>
      <c r="D58" s="68" t="s">
        <v>34</v>
      </c>
      <c r="E58" s="68">
        <f>(SUM(D11:D15))*0.33333333333</f>
        <v>0</v>
      </c>
      <c r="F58" s="69">
        <f>(SUM(E11:E15))*0.6666666666</f>
        <v>0</v>
      </c>
    </row>
    <row r="59" spans="1:24" ht="13" x14ac:dyDescent="0.15">
      <c r="A59" s="59"/>
      <c r="B59" s="67"/>
      <c r="C59" s="67">
        <f t="shared" si="0"/>
        <v>0</v>
      </c>
      <c r="D59" s="68" t="s">
        <v>35</v>
      </c>
      <c r="E59" s="68">
        <f>(SUM(D17:D20))*0.33333333333</f>
        <v>0</v>
      </c>
      <c r="F59" s="69">
        <f>(SUM(E17:E20))*0.6666666666</f>
        <v>0</v>
      </c>
    </row>
    <row r="60" spans="1:24" ht="13" x14ac:dyDescent="0.15">
      <c r="A60" s="59"/>
      <c r="B60" s="67"/>
      <c r="C60" s="67">
        <f t="shared" si="0"/>
        <v>0</v>
      </c>
      <c r="D60" s="68" t="s">
        <v>36</v>
      </c>
      <c r="E60" s="68">
        <f>(SUM(D22:D27))*0.33333333333</f>
        <v>0</v>
      </c>
      <c r="F60" s="69">
        <f>(SUM(E22:E27))*0.666666666</f>
        <v>0</v>
      </c>
    </row>
    <row r="61" spans="1:24" ht="13" x14ac:dyDescent="0.15">
      <c r="A61" s="59"/>
      <c r="B61" s="67"/>
      <c r="C61" s="67">
        <f t="shared" si="0"/>
        <v>0</v>
      </c>
      <c r="D61" s="68" t="s">
        <v>37</v>
      </c>
      <c r="E61" s="68">
        <f>(SUM(D31:D37))*0.33333333333</f>
        <v>0</v>
      </c>
      <c r="F61" s="69">
        <f>(SUM(E31:E37))*0.6666666666</f>
        <v>0</v>
      </c>
    </row>
    <row r="62" spans="1:24" ht="13" x14ac:dyDescent="0.15">
      <c r="A62" s="59"/>
      <c r="B62" s="67"/>
      <c r="C62" s="67">
        <f t="shared" si="0"/>
        <v>0</v>
      </c>
      <c r="D62" s="68" t="s">
        <v>38</v>
      </c>
      <c r="E62" s="68">
        <f>(SUM(D44:D47))*0.33333333333</f>
        <v>0</v>
      </c>
      <c r="F62" s="69">
        <f>(SUM(E44:E47))*0.6666666666</f>
        <v>0</v>
      </c>
    </row>
    <row r="63" spans="1:24" ht="13" x14ac:dyDescent="0.15">
      <c r="A63" s="59"/>
      <c r="B63" s="67"/>
      <c r="C63" s="67">
        <f t="shared" si="0"/>
        <v>0</v>
      </c>
      <c r="D63" s="68" t="s">
        <v>39</v>
      </c>
      <c r="E63" s="68">
        <f>(SUM(D49:D51))*0.33333333333</f>
        <v>0</v>
      </c>
      <c r="F63" s="69">
        <f>(SUM(E49:E51))*0.6666666666</f>
        <v>0</v>
      </c>
    </row>
    <row r="64" spans="1:24" ht="13" x14ac:dyDescent="0.15">
      <c r="A64" s="59"/>
      <c r="B64" s="67"/>
      <c r="C64" s="67"/>
      <c r="D64" s="68"/>
      <c r="E64" s="68"/>
      <c r="F64" s="70"/>
    </row>
    <row r="65" spans="1:8" ht="13" x14ac:dyDescent="0.15">
      <c r="A65" s="59"/>
      <c r="B65" s="67"/>
      <c r="C65" s="67"/>
      <c r="D65" s="68"/>
      <c r="E65" s="68"/>
      <c r="F65" s="70"/>
    </row>
    <row r="66" spans="1:8" ht="13" x14ac:dyDescent="0.15">
      <c r="A66" s="59"/>
      <c r="B66" s="71"/>
      <c r="C66" s="71"/>
      <c r="D66" s="60"/>
      <c r="E66" s="60"/>
      <c r="F66" s="62"/>
      <c r="G66" s="63"/>
      <c r="H66" s="63"/>
    </row>
    <row r="67" spans="1:8" ht="13" x14ac:dyDescent="0.15">
      <c r="A67" s="59"/>
      <c r="B67" s="60"/>
      <c r="C67" s="60"/>
      <c r="D67" s="60"/>
      <c r="E67" s="60"/>
      <c r="F67" s="62"/>
      <c r="G67" s="63"/>
      <c r="H67" s="63"/>
    </row>
    <row r="68" spans="1:8" ht="13" x14ac:dyDescent="0.15">
      <c r="A68" s="59"/>
      <c r="B68" s="60"/>
      <c r="C68" s="60"/>
      <c r="D68" s="60"/>
      <c r="E68" s="60"/>
      <c r="F68" s="62"/>
      <c r="G68" s="63"/>
      <c r="H68" s="63"/>
    </row>
    <row r="69" spans="1:8" ht="13" x14ac:dyDescent="0.15">
      <c r="A69" s="59"/>
      <c r="B69" s="60"/>
      <c r="C69" s="60"/>
      <c r="D69" s="60"/>
      <c r="E69" s="60"/>
      <c r="F69" s="62"/>
      <c r="G69" s="63"/>
      <c r="H69" s="63"/>
    </row>
    <row r="70" spans="1:8" ht="13" x14ac:dyDescent="0.15">
      <c r="A70" s="59"/>
      <c r="B70" s="60"/>
      <c r="C70" s="60"/>
      <c r="D70" s="60"/>
      <c r="E70" s="60"/>
      <c r="F70" s="62"/>
      <c r="G70" s="63"/>
      <c r="H70" s="63"/>
    </row>
    <row r="71" spans="1:8" ht="13" x14ac:dyDescent="0.15">
      <c r="A71" s="59"/>
      <c r="B71" s="60"/>
      <c r="C71" s="60"/>
      <c r="D71" s="60"/>
      <c r="E71" s="60"/>
      <c r="F71" s="62"/>
      <c r="G71" s="63"/>
      <c r="H71" s="63"/>
    </row>
    <row r="72" spans="1:8" ht="13" x14ac:dyDescent="0.15">
      <c r="A72" s="59"/>
      <c r="B72" s="60"/>
      <c r="C72" s="60"/>
      <c r="D72" s="60"/>
      <c r="E72" s="60"/>
      <c r="F72" s="62"/>
      <c r="G72" s="63"/>
      <c r="H72" s="63"/>
    </row>
    <row r="73" spans="1:8" ht="13" x14ac:dyDescent="0.15">
      <c r="A73" s="59"/>
      <c r="B73" s="60"/>
      <c r="C73" s="60"/>
      <c r="D73" s="60"/>
      <c r="E73" s="60"/>
      <c r="F73" s="62"/>
      <c r="G73" s="63"/>
      <c r="H73" s="63"/>
    </row>
    <row r="74" spans="1:8" ht="13" x14ac:dyDescent="0.15">
      <c r="A74" s="59"/>
      <c r="B74" s="60"/>
      <c r="C74" s="60"/>
      <c r="D74" s="60"/>
      <c r="E74" s="60"/>
      <c r="F74" s="62"/>
      <c r="G74" s="63"/>
      <c r="H74" s="63"/>
    </row>
    <row r="75" spans="1:8" ht="13" x14ac:dyDescent="0.15">
      <c r="A75" s="59"/>
      <c r="B75" s="60"/>
      <c r="C75" s="60"/>
      <c r="D75" s="60"/>
      <c r="E75" s="60"/>
      <c r="F75" s="62"/>
      <c r="G75" s="63"/>
      <c r="H75" s="63"/>
    </row>
    <row r="76" spans="1:8" ht="14" thickBot="1" x14ac:dyDescent="0.2">
      <c r="A76" s="72"/>
      <c r="B76" s="73"/>
      <c r="C76" s="73"/>
      <c r="D76" s="73"/>
      <c r="E76" s="73"/>
      <c r="F76" s="74"/>
    </row>
  </sheetData>
  <mergeCells count="5">
    <mergeCell ref="A1:F3"/>
    <mergeCell ref="A4:A5"/>
    <mergeCell ref="B4:B5"/>
    <mergeCell ref="C4:F4"/>
    <mergeCell ref="C6:F6"/>
  </mergeCell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Atelier 3 Diagnostic         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Laëtitia Fabaron</dc:creator>
  <cp:lastModifiedBy>Laëtitia Fabaron</cp:lastModifiedBy>
  <dcterms:created xsi:type="dcterms:W3CDTF">2025-09-05T10:13:10Z</dcterms:created>
  <dcterms:modified xsi:type="dcterms:W3CDTF">2025-10-15T15:59:27Z</dcterms:modified>
</cp:coreProperties>
</file>